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5" i="1"/>
  <c r="C52" i="1"/>
  <c r="C44" i="1"/>
  <c r="C39" i="1"/>
  <c r="C28" i="1"/>
  <c r="C10" i="1" s="1"/>
  <c r="C18" i="1"/>
  <c r="C11" i="1"/>
</calcChain>
</file>

<file path=xl/sharedStrings.xml><?xml version="1.0" encoding="utf-8"?>
<sst xmlns="http://schemas.openxmlformats.org/spreadsheetml/2006/main" count="49" uniqueCount="49">
  <si>
    <t>NORMA PARA ARMONIZAR LA PRESENTACIÒN DE LA INFORMACIÒN ADICIONAL DEL PROYECTO DE</t>
  </si>
  <si>
    <t>PRESUPUESTO DE EGRESOS</t>
  </si>
  <si>
    <t>MUNICIPIO DE MINERAL DE LA REFORMA, HGO.</t>
  </si>
  <si>
    <t>TERCERA MODIFICACIÓN AL PRESUPUESTO DE EGRESOS PARA EL EJERCICIO FISCAL 2021</t>
  </si>
  <si>
    <t>CLASIFICADOR POR OBJETO DEL GASTO</t>
  </si>
  <si>
    <t>IMPORTE</t>
  </si>
  <si>
    <t xml:space="preserve">TOTAL </t>
  </si>
  <si>
    <t>SERVICIOS PERSONALES: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</si>
  <si>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</si>
  <si>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</si>
  <si>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</si>
  <si>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</si>
  <si>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</si>
  <si>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SUMINISTROS: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</si>
  <si>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</si>
  <si>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</si>
  <si>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</si>
  <si>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</si>
  <si>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</si>
  <si>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</si>
  <si>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</si>
  <si>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</si>
  <si>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GENERALES: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</si>
  <si>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</si>
  <si>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</si>
  <si>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</si>
  <si>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</si>
  <si>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</si>
  <si>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</si>
  <si>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</si>
  <si>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</si>
  <si>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</si>
  <si>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</si>
  <si>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</si>
  <si>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</si>
  <si>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</si>
  <si>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</si>
  <si>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</si>
  <si>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</si>
  <si>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</si>
  <si>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</si>
  <si>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</si>
  <si>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</si>
  <si>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</si>
  <si>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</si>
  <si>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PARTICIPACIONES Y APORTACIONES</t>
  </si>
  <si>
    <t>CONVENIOS</t>
  </si>
  <si>
    <t>DEUDA PÚBLICA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</si>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</sst>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4" fontId="6" fillId="0" borderId="7" xfId="0" applyNumberFormat="1" applyFont="1" applyBorder="1"/>
    <xf numFmtId="0" fontId="7" fillId="0" borderId="7" xfId="0" applyFont="1" applyBorder="1"/>
    <xf numFmtId="4" fontId="7" fillId="0" borderId="7" xfId="0" applyNumberFormat="1" applyFont="1" applyBorder="1"/>
    <xf numFmtId="0" fontId="0" fillId="0" borderId="7" xfId="0" applyBorder="1"/>
    <xf numFmtId="4" fontId="0" fillId="0" borderId="7" xfId="0" applyNumberFormat="1" applyBorder="1"/>
    <xf numFmtId="4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9"/>
  <sheetViews>
    <sheetView tabSelected="1" workbookViewId="0">
      <selection activeCell="E12" sqref="E12"/>
    </sheetView>
  </sheetViews>
  <sheetFormatPr baseColWidth="10" defaultRowHeight="15" x14ac:dyDescent="0.25"/>
  <cols>
    <col min="2" max="2" width="78.140625" bestFit="1" customWidth="1"/>
    <col min="3" max="3" width="23.42578125" customWidth="1"/>
  </cols>
  <sheetData>
    <row r="3" spans="2:3" x14ac:dyDescent="0.25">
      <c r="B3" s="1" t="s">
        <v>0</v>
      </c>
      <c r="C3" s="2"/>
    </row>
    <row r="4" spans="2:3" x14ac:dyDescent="0.25">
      <c r="B4" s="3" t="s">
        <v>1</v>
      </c>
      <c r="C4" s="4"/>
    </row>
    <row r="5" spans="2:3" x14ac:dyDescent="0.25">
      <c r="B5" s="5"/>
      <c r="C5" s="6"/>
    </row>
    <row r="6" spans="2:3" x14ac:dyDescent="0.25">
      <c r="B6" s="7" t="s">
        <v>2</v>
      </c>
      <c r="C6" s="8"/>
    </row>
    <row r="7" spans="2:3" x14ac:dyDescent="0.25">
      <c r="B7" s="9" t="s">
        <v>3</v>
      </c>
      <c r="C7" s="10"/>
    </row>
    <row r="8" spans="2:3" ht="15.75" x14ac:dyDescent="0.25">
      <c r="B8" s="11" t="s">
        <v>4</v>
      </c>
      <c r="C8" s="11" t="s">
        <v>5</v>
      </c>
    </row>
    <row r="9" spans="2:3" ht="15.75" x14ac:dyDescent="0.25">
      <c r="B9" s="12"/>
      <c r="C9" s="12"/>
    </row>
    <row r="10" spans="2:3" ht="18.75" x14ac:dyDescent="0.3">
      <c r="B10" s="13" t="s">
        <v>6</v>
      </c>
      <c r="C10" s="14">
        <f>+C11+C18+C28+C39+C44+C52+C55+C58</f>
        <v>479822644.20000011</v>
      </c>
    </row>
    <row r="11" spans="2:3" x14ac:dyDescent="0.25">
      <c r="B11" s="15" t="s">
        <v>7</v>
      </c>
      <c r="C11" s="16">
        <f>SUM(C12:C16)</f>
        <v>225210498.21000001</v>
      </c>
    </row>
    <row r="12" spans="2:3" x14ac:dyDescent="0.25">
      <c r="B12" s="17" t="s">
        <v>8</v>
      </c>
      <c r="C12" s="18">
        <v>152051089.40000001</v>
      </c>
    </row>
    <row r="13" spans="2:3" x14ac:dyDescent="0.25">
      <c r="B13" s="17" t="s">
        <v>9</v>
      </c>
      <c r="C13" s="18">
        <v>22702099.77</v>
      </c>
    </row>
    <row r="14" spans="2:3" x14ac:dyDescent="0.25">
      <c r="B14" s="17" t="s">
        <v>10</v>
      </c>
      <c r="C14" s="18">
        <v>40082182.5</v>
      </c>
    </row>
    <row r="15" spans="2:3" x14ac:dyDescent="0.25">
      <c r="B15" s="17" t="s">
        <v>11</v>
      </c>
      <c r="C15" s="18">
        <v>1200000</v>
      </c>
    </row>
    <row r="16" spans="2:3" x14ac:dyDescent="0.25">
      <c r="B16" s="17" t="s">
        <v>12</v>
      </c>
      <c r="C16" s="18">
        <v>9175126.5399999991</v>
      </c>
    </row>
    <row r="17" spans="2:3" x14ac:dyDescent="0.25">
      <c r="B17" s="17"/>
      <c r="C17" s="17"/>
    </row>
    <row r="18" spans="2:3" x14ac:dyDescent="0.25">
      <c r="B18" s="15" t="s">
        <v>13</v>
      </c>
      <c r="C18" s="16">
        <f>SUM(C19:C26)</f>
        <v>52189998.579999998</v>
      </c>
    </row>
    <row r="19" spans="2:3" x14ac:dyDescent="0.25">
      <c r="B19" s="17" t="s">
        <v>14</v>
      </c>
      <c r="C19" s="19">
        <v>9735262.6699999999</v>
      </c>
    </row>
    <row r="20" spans="2:3" x14ac:dyDescent="0.25">
      <c r="B20" s="17" t="s">
        <v>15</v>
      </c>
      <c r="C20" s="18">
        <v>3807612</v>
      </c>
    </row>
    <row r="21" spans="2:3" x14ac:dyDescent="0.25">
      <c r="B21" s="17" t="s">
        <v>16</v>
      </c>
      <c r="C21" s="18">
        <v>4504213.34</v>
      </c>
    </row>
    <row r="22" spans="2:3" x14ac:dyDescent="0.25">
      <c r="B22" s="17" t="s">
        <v>17</v>
      </c>
      <c r="C22" s="18">
        <v>2377644.2799999998</v>
      </c>
    </row>
    <row r="23" spans="2:3" x14ac:dyDescent="0.25">
      <c r="B23" s="17" t="s">
        <v>18</v>
      </c>
      <c r="C23" s="18">
        <v>26665903.16</v>
      </c>
    </row>
    <row r="24" spans="2:3" x14ac:dyDescent="0.25">
      <c r="B24" s="17" t="s">
        <v>19</v>
      </c>
      <c r="C24" s="18">
        <v>3448997.47</v>
      </c>
    </row>
    <row r="25" spans="2:3" x14ac:dyDescent="0.25">
      <c r="B25" s="17" t="s">
        <v>20</v>
      </c>
      <c r="C25" s="18">
        <v>100000</v>
      </c>
    </row>
    <row r="26" spans="2:3" x14ac:dyDescent="0.25">
      <c r="B26" s="17" t="s">
        <v>21</v>
      </c>
      <c r="C26" s="18">
        <v>1550365.66</v>
      </c>
    </row>
    <row r="27" spans="2:3" x14ac:dyDescent="0.25">
      <c r="B27" s="17"/>
      <c r="C27" s="17"/>
    </row>
    <row r="28" spans="2:3" x14ac:dyDescent="0.25">
      <c r="B28" s="15" t="s">
        <v>22</v>
      </c>
      <c r="C28" s="16">
        <f>SUM(C29:C37)</f>
        <v>129774188.01000002</v>
      </c>
    </row>
    <row r="29" spans="2:3" x14ac:dyDescent="0.25">
      <c r="B29" s="17" t="s">
        <v>23</v>
      </c>
      <c r="C29" s="18">
        <v>40346647.390000001</v>
      </c>
    </row>
    <row r="30" spans="2:3" x14ac:dyDescent="0.25">
      <c r="B30" s="17" t="s">
        <v>24</v>
      </c>
      <c r="C30" s="18">
        <v>15940379.460000001</v>
      </c>
    </row>
    <row r="31" spans="2:3" x14ac:dyDescent="0.25">
      <c r="B31" s="17" t="s">
        <v>25</v>
      </c>
      <c r="C31" s="18">
        <v>3470705.24</v>
      </c>
    </row>
    <row r="32" spans="2:3" x14ac:dyDescent="0.25">
      <c r="B32" s="17" t="s">
        <v>26</v>
      </c>
      <c r="C32" s="18">
        <v>1660501.5</v>
      </c>
    </row>
    <row r="33" spans="2:3" x14ac:dyDescent="0.25">
      <c r="B33" s="17" t="s">
        <v>27</v>
      </c>
      <c r="C33" s="18">
        <v>39195657.869999997</v>
      </c>
    </row>
    <row r="34" spans="2:3" x14ac:dyDescent="0.25">
      <c r="B34" s="17" t="s">
        <v>28</v>
      </c>
      <c r="C34" s="18">
        <v>2127754</v>
      </c>
    </row>
    <row r="35" spans="2:3" x14ac:dyDescent="0.25">
      <c r="B35" s="17" t="s">
        <v>29</v>
      </c>
      <c r="C35" s="18">
        <v>37466.949999999997</v>
      </c>
    </row>
    <row r="36" spans="2:3" x14ac:dyDescent="0.25">
      <c r="B36" s="17" t="s">
        <v>30</v>
      </c>
      <c r="C36" s="18">
        <v>2443892</v>
      </c>
    </row>
    <row r="37" spans="2:3" x14ac:dyDescent="0.25">
      <c r="B37" s="17" t="s">
        <v>31</v>
      </c>
      <c r="C37" s="18">
        <v>24551183.600000001</v>
      </c>
    </row>
    <row r="38" spans="2:3" x14ac:dyDescent="0.25">
      <c r="B38" s="17"/>
      <c r="C38" s="17"/>
    </row>
    <row r="39" spans="2:3" x14ac:dyDescent="0.25">
      <c r="B39" s="15" t="s">
        <v>32</v>
      </c>
      <c r="C39" s="16">
        <f>SUM(C40:C42)</f>
        <v>32407100.920000002</v>
      </c>
    </row>
    <row r="40" spans="2:3" x14ac:dyDescent="0.25">
      <c r="B40" s="17" t="s">
        <v>33</v>
      </c>
      <c r="C40" s="18">
        <v>18053928</v>
      </c>
    </row>
    <row r="41" spans="2:3" x14ac:dyDescent="0.25">
      <c r="B41" s="17" t="s">
        <v>34</v>
      </c>
      <c r="C41" s="18">
        <v>13676862.5</v>
      </c>
    </row>
    <row r="42" spans="2:3" x14ac:dyDescent="0.25">
      <c r="B42" s="17" t="s">
        <v>35</v>
      </c>
      <c r="C42" s="18">
        <v>676310.42</v>
      </c>
    </row>
    <row r="43" spans="2:3" x14ac:dyDescent="0.25">
      <c r="B43" s="17"/>
      <c r="C43" s="17"/>
    </row>
    <row r="44" spans="2:3" x14ac:dyDescent="0.25">
      <c r="B44" s="15" t="s">
        <v>36</v>
      </c>
      <c r="C44" s="16">
        <f>SUM(C45:C50)</f>
        <v>8111871.4800000004</v>
      </c>
    </row>
    <row r="45" spans="2:3" x14ac:dyDescent="0.25">
      <c r="B45" s="17" t="s">
        <v>37</v>
      </c>
      <c r="C45" s="18">
        <v>703437.29</v>
      </c>
    </row>
    <row r="46" spans="2:3" x14ac:dyDescent="0.25">
      <c r="B46" s="17" t="s">
        <v>38</v>
      </c>
      <c r="C46" s="18">
        <v>509747.20000000001</v>
      </c>
    </row>
    <row r="47" spans="2:3" x14ac:dyDescent="0.25">
      <c r="B47" s="17" t="s">
        <v>39</v>
      </c>
      <c r="C47" s="18">
        <v>3704460.01</v>
      </c>
    </row>
    <row r="48" spans="2:3" x14ac:dyDescent="0.25">
      <c r="B48" s="17" t="s">
        <v>40</v>
      </c>
      <c r="C48" s="18">
        <v>236448</v>
      </c>
    </row>
    <row r="49" spans="2:3" x14ac:dyDescent="0.25">
      <c r="B49" s="17" t="s">
        <v>41</v>
      </c>
      <c r="C49" s="18">
        <v>1000000</v>
      </c>
    </row>
    <row r="50" spans="2:3" x14ac:dyDescent="0.25">
      <c r="B50" s="17" t="s">
        <v>42</v>
      </c>
      <c r="C50" s="18">
        <v>1957778.98</v>
      </c>
    </row>
    <row r="51" spans="2:3" x14ac:dyDescent="0.25">
      <c r="B51" s="17"/>
      <c r="C51" s="17"/>
    </row>
    <row r="52" spans="2:3" x14ac:dyDescent="0.25">
      <c r="B52" s="15" t="s">
        <v>43</v>
      </c>
      <c r="C52" s="16">
        <f>+C53</f>
        <v>32128987</v>
      </c>
    </row>
    <row r="53" spans="2:3" x14ac:dyDescent="0.25">
      <c r="B53" s="17" t="s">
        <v>44</v>
      </c>
      <c r="C53" s="18">
        <v>32128987</v>
      </c>
    </row>
    <row r="54" spans="2:3" x14ac:dyDescent="0.25">
      <c r="B54" s="17"/>
      <c r="C54" s="17"/>
    </row>
    <row r="55" spans="2:3" x14ac:dyDescent="0.25">
      <c r="B55" s="15" t="s">
        <v>45</v>
      </c>
      <c r="C55" s="16">
        <f>+C56</f>
        <v>0</v>
      </c>
    </row>
    <row r="56" spans="2:3" x14ac:dyDescent="0.25">
      <c r="B56" s="17" t="s">
        <v>46</v>
      </c>
      <c r="C56" s="18"/>
    </row>
    <row r="57" spans="2:3" x14ac:dyDescent="0.25">
      <c r="B57" s="17"/>
      <c r="C57" s="17"/>
    </row>
    <row r="58" spans="2:3" x14ac:dyDescent="0.25">
      <c r="B58" s="15" t="s">
        <v>47</v>
      </c>
      <c r="C58" s="16">
        <f>+C59</f>
        <v>0</v>
      </c>
    </row>
    <row r="59" spans="2:3" x14ac:dyDescent="0.25">
      <c r="B59" s="17" t="s">
        <v>48</v>
      </c>
      <c r="C59" s="18">
        <v>0</v>
      </c>
    </row>
  </sheetData>
  <mergeCells count="4">
    <mergeCell ref="B3:C3"/>
    <mergeCell ref="B4:C4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2021-10-25T18:24:59Z</dcterms:created>
  <dcterms:modified xsi:type="dcterms:W3CDTF">2021-10-25T18:26:33Z</dcterms:modified>
</cp:coreProperties>
</file>